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tsirene/Desktop/"/>
    </mc:Choice>
  </mc:AlternateContent>
  <xr:revisionPtr revIDLastSave="0" documentId="8_{A462FD66-8A15-FC45-9F0C-BCDBC6CEAAF3}" xr6:coauthVersionLast="47" xr6:coauthVersionMax="47" xr10:uidLastSave="{00000000-0000-0000-0000-000000000000}"/>
  <bookViews>
    <workbookView xWindow="400" yWindow="460" windowWidth="27640" windowHeight="16200" xr2:uid="{D6F04AB5-85FB-554E-95D3-4B3E1DF787A7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6" i="1"/>
  <c r="C24" i="1" s="1"/>
</calcChain>
</file>

<file path=xl/sharedStrings.xml><?xml version="1.0" encoding="utf-8"?>
<sst xmlns="http://schemas.openxmlformats.org/spreadsheetml/2006/main" count="20" uniqueCount="20">
  <si>
    <t>BUDSJETT 2022</t>
  </si>
  <si>
    <t>SALGSINNTEKT</t>
  </si>
  <si>
    <t>GRASROTMIDLER OG ANDRE INNTEKTER</t>
  </si>
  <si>
    <t>DELTAGERAVGIFT</t>
  </si>
  <si>
    <t>KONTIGENT</t>
  </si>
  <si>
    <t>STATSSTØTTE</t>
  </si>
  <si>
    <t>NORDNORSK KULTURAVTALE</t>
  </si>
  <si>
    <t>VERTSKAPSSTØTTE TROMSØ KOMMUNE</t>
  </si>
  <si>
    <t>PROSJEKTMIDLER</t>
  </si>
  <si>
    <t>MOMSKOMPENSASJON</t>
  </si>
  <si>
    <t>OPPDRAG TROMS</t>
  </si>
  <si>
    <t>FYLKESKOMMUNAL STØTTE</t>
  </si>
  <si>
    <t>ANDRE OFFENTLIGE</t>
  </si>
  <si>
    <t>SUM DRIFTSINNTEKTER</t>
  </si>
  <si>
    <t>KOSTNADER</t>
  </si>
  <si>
    <t>HONORAR</t>
  </si>
  <si>
    <t>LØNNSKOSNADER</t>
  </si>
  <si>
    <t>DRIFTSKONSTNDER</t>
  </si>
  <si>
    <t>SUM KOSTNADER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</si>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</sst>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 applyAlignment="1">
      <alignment horizontal="left"/>
    </xf>
    <xf numFmtId="3" fontId="0" fillId="0" borderId="0" xfId="0" applyNumberFormat="1"/>
    <xf numFmtId="3" fontId="1" fillId="0" borderId="0" xfId="0" applyNumberFormat="1" applyFont="1"/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0" fillId="0" borderId="1" xfId="0" applyNumberFormat="1" applyBorder="1"/>
    <xf numFmtId="3" fontId="2" fillId="0" borderId="1" xfId="0" applyNumberFormat="1" applyFont="1" applyBorder="1"/>
    <xf numFmtId="3" fontId="1" fillId="3" borderId="1" xfId="0" applyNumberFormat="1" applyFont="1" applyFill="1" applyBorder="1"/>
    <xf numFmtId="3" fontId="0" fillId="3" borderId="1" xfId="0" applyNumberFormat="1" applyFill="1" applyBorder="1"/>
    <xf numFmtId="3" fontId="1" fillId="4" borderId="1" xfId="0" applyNumberFormat="1" applyFont="1" applyFill="1" applyBorder="1"/>
    <xf numFmtId="3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049C1-A5E8-104C-A749-2D44CEBC15A1}">
  <dimension ref="B2:C25"/>
  <sheetViews>
    <sheetView tabSelected="1" workbookViewId="0">
      <selection activeCell="F8" sqref="F8"/>
    </sheetView>
  </sheetViews>
  <sheetFormatPr baseColWidth="10" defaultRowHeight="16" x14ac:dyDescent="0.2"/>
  <cols>
    <col min="2" max="2" width="48.5" customWidth="1"/>
    <col min="3" max="3" width="61.83203125" customWidth="1"/>
  </cols>
  <sheetData>
    <row r="2" spans="2:3" x14ac:dyDescent="0.2">
      <c r="B2" s="1" t="s">
        <v>0</v>
      </c>
      <c r="C2" s="2"/>
    </row>
    <row r="3" spans="2:3" x14ac:dyDescent="0.2">
      <c r="B3" s="3"/>
      <c r="C3" s="2"/>
    </row>
    <row r="4" spans="2:3" x14ac:dyDescent="0.2">
      <c r="B4" s="4" t="s">
        <v>1</v>
      </c>
      <c r="C4" s="5"/>
    </row>
    <row r="5" spans="2:3" x14ac:dyDescent="0.2">
      <c r="B5" s="6" t="s">
        <v>2</v>
      </c>
      <c r="C5" s="6">
        <v>20000</v>
      </c>
    </row>
    <row r="6" spans="2:3" x14ac:dyDescent="0.2">
      <c r="B6" s="6" t="s">
        <v>3</v>
      </c>
      <c r="C6" s="6"/>
    </row>
    <row r="7" spans="2:3" x14ac:dyDescent="0.2">
      <c r="B7" s="6" t="s">
        <v>4</v>
      </c>
      <c r="C7" s="6"/>
    </row>
    <row r="8" spans="2:3" x14ac:dyDescent="0.2">
      <c r="B8" s="6" t="s">
        <v>5</v>
      </c>
      <c r="C8" s="6">
        <v>2770000</v>
      </c>
    </row>
    <row r="9" spans="2:3" x14ac:dyDescent="0.2">
      <c r="B9" s="6" t="s">
        <v>6</v>
      </c>
      <c r="C9" s="6">
        <v>823000</v>
      </c>
    </row>
    <row r="10" spans="2:3" x14ac:dyDescent="0.2">
      <c r="B10" s="6" t="s">
        <v>7</v>
      </c>
      <c r="C10" s="6">
        <v>100100</v>
      </c>
    </row>
    <row r="11" spans="2:3" x14ac:dyDescent="0.2">
      <c r="B11" s="6" t="s">
        <v>8</v>
      </c>
      <c r="C11" s="6">
        <v>2427000</v>
      </c>
    </row>
    <row r="12" spans="2:3" x14ac:dyDescent="0.2">
      <c r="B12" s="6" t="s">
        <v>9</v>
      </c>
      <c r="C12" s="6">
        <v>254000</v>
      </c>
    </row>
    <row r="13" spans="2:3" x14ac:dyDescent="0.2">
      <c r="B13" s="6" t="s">
        <v>10</v>
      </c>
      <c r="C13" s="6">
        <v>185100</v>
      </c>
    </row>
    <row r="14" spans="2:3" x14ac:dyDescent="0.2">
      <c r="B14" s="7" t="s">
        <v>11</v>
      </c>
      <c r="C14" s="6">
        <v>200000</v>
      </c>
    </row>
    <row r="15" spans="2:3" x14ac:dyDescent="0.2">
      <c r="B15" s="7" t="s">
        <v>12</v>
      </c>
      <c r="C15" s="6">
        <v>400000</v>
      </c>
    </row>
    <row r="16" spans="2:3" x14ac:dyDescent="0.2">
      <c r="B16" s="4" t="s">
        <v>13</v>
      </c>
      <c r="C16" s="4">
        <f>SUM(C5:C15)</f>
        <v>7179200</v>
      </c>
    </row>
    <row r="17" spans="2:3" x14ac:dyDescent="0.2">
      <c r="B17" s="6"/>
      <c r="C17" s="6"/>
    </row>
    <row r="18" spans="2:3" x14ac:dyDescent="0.2">
      <c r="B18" s="8" t="s">
        <v>14</v>
      </c>
      <c r="C18" s="9"/>
    </row>
    <row r="19" spans="2:3" x14ac:dyDescent="0.2">
      <c r="B19" s="6" t="s">
        <v>15</v>
      </c>
      <c r="C19" s="6">
        <v>2570000</v>
      </c>
    </row>
    <row r="20" spans="2:3" x14ac:dyDescent="0.2">
      <c r="B20" s="6" t="s">
        <v>16</v>
      </c>
      <c r="C20" s="6">
        <v>3201000</v>
      </c>
    </row>
    <row r="21" spans="2:3" x14ac:dyDescent="0.2">
      <c r="B21" s="6" t="s">
        <v>17</v>
      </c>
      <c r="C21" s="6">
        <v>3595000</v>
      </c>
    </row>
    <row r="22" spans="2:3" x14ac:dyDescent="0.2">
      <c r="B22" s="8" t="s">
        <v>18</v>
      </c>
      <c r="C22" s="8">
        <f>SUM(C19+C20+C21)</f>
        <v>9366000</v>
      </c>
    </row>
    <row r="23" spans="2:3" x14ac:dyDescent="0.2">
      <c r="B23" s="6"/>
      <c r="C23" s="6"/>
    </row>
    <row r="24" spans="2:3" x14ac:dyDescent="0.2">
      <c r="B24" s="10" t="s">
        <v>19</v>
      </c>
      <c r="C24" s="11">
        <f>SUM(C16-C22)</f>
        <v>-2186800</v>
      </c>
    </row>
    <row r="25" spans="2:3" x14ac:dyDescent="0.2">
      <c r="B25" s="2"/>
      <c r="C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2022-04-11T11:20:48Z</dcterms:created>
  <dcterms:modified xsi:type="dcterms:W3CDTF">2022-04-11T11:21:50Z</dcterms:modified>
</cp:coreProperties>
</file>